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z-my.sharepoint.com/personal/l_simons_vgz_nl/Documents/Documents/Bedrijfszorg/"/>
    </mc:Choice>
  </mc:AlternateContent>
  <bookViews>
    <workbookView xWindow="0" yWindow="0" windowWidth="15360" windowHeight="8112"/>
  </bookViews>
  <sheets>
    <sheet name="format" sheetId="2" r:id="rId1"/>
    <sheet name="toelichting kolommen" sheetId="3" r:id="rId2"/>
    <sheet name="voorbeeld" sheetId="1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S3" i="1"/>
  <c r="R4" i="1"/>
  <c r="S4" i="1"/>
  <c r="R5" i="1"/>
  <c r="S5" i="1"/>
  <c r="R6" i="1"/>
  <c r="S6" i="1"/>
  <c r="R7" i="1"/>
  <c r="S7" i="1"/>
  <c r="R8" i="1"/>
  <c r="S8" i="1"/>
  <c r="R2" i="1"/>
  <c r="S2" i="1"/>
</calcChain>
</file>

<file path=xl/sharedStrings.xml><?xml version="1.0" encoding="utf-8"?>
<sst xmlns="http://schemas.openxmlformats.org/spreadsheetml/2006/main" count="127" uniqueCount="59">
  <si>
    <t>Factuurdatum</t>
  </si>
  <si>
    <t>Naam Werkgever</t>
  </si>
  <si>
    <t>Aantal Regels</t>
  </si>
  <si>
    <t>Factuurkenmerk</t>
  </si>
  <si>
    <t>Factuurbedrag</t>
  </si>
  <si>
    <t>IBAN</t>
  </si>
  <si>
    <t>BIC</t>
  </si>
  <si>
    <t>Naam Declarant</t>
  </si>
  <si>
    <t>Debiteurnummer</t>
  </si>
  <si>
    <t>Product Code</t>
  </si>
  <si>
    <t>Datum Aanmelding</t>
  </si>
  <si>
    <t>Bedrag</t>
  </si>
  <si>
    <t>BTW</t>
  </si>
  <si>
    <t>Bedrag Inclusief BTW</t>
  </si>
  <si>
    <t>FACT0001</t>
  </si>
  <si>
    <t>12345_FACT0001</t>
  </si>
  <si>
    <t>IN-000268</t>
  </si>
  <si>
    <t>ABC</t>
  </si>
  <si>
    <t>IN-000169</t>
  </si>
  <si>
    <t>IN-000170</t>
  </si>
  <si>
    <t>IN-000171</t>
  </si>
  <si>
    <t>IN-000172</t>
  </si>
  <si>
    <t>IN-000173</t>
  </si>
  <si>
    <t>IN-000174</t>
  </si>
  <si>
    <t>DEF</t>
  </si>
  <si>
    <t>HJK</t>
  </si>
  <si>
    <t>FGH</t>
  </si>
  <si>
    <t>Declaratie</t>
  </si>
  <si>
    <t>NAAM 1</t>
  </si>
  <si>
    <t>WERKGEVER 1</t>
  </si>
  <si>
    <t>titel kolom</t>
  </si>
  <si>
    <t>omschrijving / toelichting</t>
  </si>
  <si>
    <t>Bank Identifier Code, de code waarmee een bepaalde bank is te identificeren</t>
  </si>
  <si>
    <t>Regelnummer</t>
  </si>
  <si>
    <t>Bestaat uit de combinatie van het debiteurennummer (kolom D) +en het factuur kenmerk (kolom H)</t>
  </si>
  <si>
    <t>Naam van de leverancier</t>
  </si>
  <si>
    <t>Uniek nummer van de leverancier</t>
  </si>
  <si>
    <t>De naam van de werkgever waar de declaraties betrekking op hebben. Let op! Er mag slechts één en dezelfde werkgever op de verschillende regels staan</t>
  </si>
  <si>
    <t>Datum van de factuur</t>
  </si>
  <si>
    <t>Dit kenmerk wordt bepaald door de leverancier</t>
  </si>
  <si>
    <t>Het totaal bedrag van alle ingediende regels</t>
  </si>
  <si>
    <t>Factuur bedrag</t>
  </si>
  <si>
    <t>Totaal aantal (ingediende) declaratieregels</t>
  </si>
  <si>
    <t xml:space="preserve">Unieke code voor een product </t>
  </si>
  <si>
    <t>Uniek nummer dat de aanvraag indentificieert, afkomstig van cVGZ . Dit nummer wordt bij het doorsturen van de aanvraag aan de aanbieder gecommuniceerd.</t>
  </si>
  <si>
    <t>Het BTW bedrag (indien van toepassing)</t>
  </si>
  <si>
    <t>Bedrag van het gedeclareerde product exclusief BTW</t>
  </si>
  <si>
    <t xml:space="preserve">De telling begint bij 1 en wordt steeds met +1 verhoogd. Bij eventuele uitval in de verwerking bij cVGZ kan dan achterhaald worden welke regels zijn uitgevallen. </t>
  </si>
  <si>
    <t>Het IBAN nummer van de leverancier</t>
  </si>
  <si>
    <t>Collectiviteitsnummer</t>
  </si>
  <si>
    <t>Interventie</t>
  </si>
  <si>
    <t>Interventienummer</t>
  </si>
  <si>
    <t>Uniek nummer van de werkgever (staat op de interventies)</t>
  </si>
  <si>
    <t>De datum dat de aanmelding is binnengekomen bij cVGZ</t>
  </si>
  <si>
    <t>Uniek controle nummer. Dit nummer is afkomstig van cVGZ is: IN-000000</t>
  </si>
  <si>
    <t>IN-000000</t>
  </si>
  <si>
    <t>Bedrag Exclusief BTW</t>
  </si>
  <si>
    <t>Bedrag van het gedeclareerde product inclusief BTW (kolom Q + R)</t>
  </si>
  <si>
    <t>Crediteurnummer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</si>
</sst>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E3E3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4" fontId="2" fillId="2" borderId="8" xfId="0" applyNumberFormat="1" applyFont="1" applyFill="1" applyBorder="1"/>
    <xf numFmtId="0" fontId="2" fillId="2" borderId="9" xfId="0" applyFont="1" applyFill="1" applyBorder="1"/>
    <xf numFmtId="0" fontId="2" fillId="2" borderId="1" xfId="0" applyNumberFormat="1" applyFont="1" applyFill="1" applyBorder="1"/>
    <xf numFmtId="0" fontId="2" fillId="2" borderId="8" xfId="0" applyNumberFormat="1" applyFont="1" applyFill="1" applyBorder="1"/>
    <xf numFmtId="0" fontId="3" fillId="0" borderId="0" xfId="0" applyFont="1"/>
    <xf numFmtId="0" fontId="4" fillId="0" borderId="0" xfId="0" applyFont="1"/>
    <xf numFmtId="0" fontId="3" fillId="3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6" fillId="4" borderId="0" xfId="0" applyFont="1" applyFill="1" applyAlignment="1">
      <alignment horizontal="center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tabSelected="1" topLeftCell="C1" zoomScale="80" zoomScaleNormal="80" workbookViewId="0">
      <selection activeCell="I8" sqref="I8"/>
    </sheetView>
  </sheetViews>
  <sheetFormatPr defaultColWidth="8.88671875" defaultRowHeight="15.6" x14ac:dyDescent="0.3"/>
  <cols>
    <col min="1" max="1" width="17.5546875" style="2" bestFit="1" customWidth="1"/>
    <col min="2" max="2" width="13" style="2" bestFit="1" customWidth="1"/>
    <col min="3" max="3" width="19.6640625" style="2" bestFit="1" customWidth="1"/>
    <col min="4" max="5" width="21.33203125" style="2" bestFit="1" customWidth="1"/>
    <col min="6" max="6" width="27.33203125" style="2" bestFit="1" customWidth="1"/>
    <col min="7" max="7" width="17" style="2" bestFit="1" customWidth="1"/>
    <col min="8" max="8" width="17.33203125" style="2" bestFit="1" customWidth="1"/>
    <col min="9" max="9" width="20.109375" style="2" bestFit="1" customWidth="1"/>
    <col min="10" max="10" width="18" style="2" bestFit="1" customWidth="1"/>
    <col min="11" max="11" width="7.109375" style="2" bestFit="1" customWidth="1"/>
    <col min="12" max="12" width="5" style="2" bestFit="1" customWidth="1"/>
    <col min="13" max="13" width="14.33203125" style="2" bestFit="1" customWidth="1"/>
    <col min="14" max="14" width="24.109375" style="2" bestFit="1" customWidth="1"/>
    <col min="15" max="15" width="16.5546875" style="2" bestFit="1" customWidth="1"/>
    <col min="16" max="16" width="23.44140625" style="2" bestFit="1" customWidth="1"/>
    <col min="17" max="17" width="9.33203125" style="2" bestFit="1" customWidth="1"/>
    <col min="18" max="18" width="6.5546875" style="2" bestFit="1" customWidth="1"/>
    <col min="19" max="19" width="25.88671875" style="2" bestFit="1" customWidth="1"/>
    <col min="20" max="16384" width="8.88671875" style="2"/>
  </cols>
  <sheetData>
    <row r="1" spans="1:19" x14ac:dyDescent="0.3">
      <c r="A1" s="18" t="s">
        <v>33</v>
      </c>
      <c r="B1" s="18" t="s">
        <v>27</v>
      </c>
      <c r="C1" s="18" t="s">
        <v>7</v>
      </c>
      <c r="D1" s="18" t="s">
        <v>58</v>
      </c>
      <c r="E1" s="19" t="s">
        <v>1</v>
      </c>
      <c r="F1" s="19" t="s">
        <v>49</v>
      </c>
      <c r="G1" s="19" t="s">
        <v>2</v>
      </c>
      <c r="H1" s="19" t="s">
        <v>0</v>
      </c>
      <c r="I1" s="19" t="s">
        <v>3</v>
      </c>
      <c r="J1" s="19" t="s">
        <v>4</v>
      </c>
      <c r="K1" s="19" t="s">
        <v>5</v>
      </c>
      <c r="L1" s="19" t="s">
        <v>6</v>
      </c>
      <c r="M1" s="19" t="s">
        <v>50</v>
      </c>
      <c r="N1" s="19" t="s">
        <v>51</v>
      </c>
      <c r="O1" s="19" t="s">
        <v>9</v>
      </c>
      <c r="P1" s="19" t="s">
        <v>10</v>
      </c>
      <c r="Q1" s="19" t="s">
        <v>11</v>
      </c>
      <c r="R1" s="19" t="s">
        <v>12</v>
      </c>
      <c r="S1" s="19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A3" sqref="A3:B3"/>
    </sheetView>
  </sheetViews>
  <sheetFormatPr defaultRowHeight="14.4" x14ac:dyDescent="0.3"/>
  <cols>
    <col min="1" max="1" width="21.6640625" bestFit="1" customWidth="1"/>
    <col min="2" max="2" width="160.88671875" customWidth="1"/>
    <col min="7" max="7" width="15.44140625" bestFit="1" customWidth="1"/>
    <col min="8" max="8" width="14.109375" bestFit="1" customWidth="1"/>
  </cols>
  <sheetData>
    <row r="1" spans="1:2" ht="15.6" x14ac:dyDescent="0.3">
      <c r="A1" s="23" t="s">
        <v>30</v>
      </c>
      <c r="B1" s="23" t="s">
        <v>31</v>
      </c>
    </row>
    <row r="2" spans="1:2" ht="15.6" x14ac:dyDescent="0.3">
      <c r="A2" s="24" t="s">
        <v>33</v>
      </c>
      <c r="B2" s="24" t="s">
        <v>47</v>
      </c>
    </row>
    <row r="3" spans="1:2" ht="15.6" x14ac:dyDescent="0.3">
      <c r="A3" s="24" t="s">
        <v>27</v>
      </c>
      <c r="B3" s="24" t="s">
        <v>34</v>
      </c>
    </row>
    <row r="4" spans="1:2" ht="15.6" x14ac:dyDescent="0.3">
      <c r="A4" s="24" t="s">
        <v>7</v>
      </c>
      <c r="B4" s="24" t="s">
        <v>35</v>
      </c>
    </row>
    <row r="5" spans="1:2" ht="15.6" x14ac:dyDescent="0.3">
      <c r="A5" s="24" t="s">
        <v>8</v>
      </c>
      <c r="B5" s="24" t="s">
        <v>36</v>
      </c>
    </row>
    <row r="6" spans="1:2" ht="15.6" x14ac:dyDescent="0.3">
      <c r="A6" s="24" t="s">
        <v>1</v>
      </c>
      <c r="B6" s="24" t="s">
        <v>37</v>
      </c>
    </row>
    <row r="7" spans="1:2" ht="15.6" x14ac:dyDescent="0.3">
      <c r="A7" s="24" t="s">
        <v>49</v>
      </c>
      <c r="B7" s="24" t="s">
        <v>52</v>
      </c>
    </row>
    <row r="8" spans="1:2" ht="15.6" x14ac:dyDescent="0.3">
      <c r="A8" s="24" t="s">
        <v>2</v>
      </c>
      <c r="B8" s="24" t="s">
        <v>42</v>
      </c>
    </row>
    <row r="9" spans="1:2" ht="15.6" x14ac:dyDescent="0.3">
      <c r="A9" s="24" t="s">
        <v>0</v>
      </c>
      <c r="B9" s="24" t="s">
        <v>38</v>
      </c>
    </row>
    <row r="10" spans="1:2" ht="15.6" x14ac:dyDescent="0.3">
      <c r="A10" s="24" t="s">
        <v>3</v>
      </c>
      <c r="B10" s="24" t="s">
        <v>39</v>
      </c>
    </row>
    <row r="11" spans="1:2" ht="15.6" x14ac:dyDescent="0.3">
      <c r="A11" s="24" t="s">
        <v>41</v>
      </c>
      <c r="B11" s="24" t="s">
        <v>40</v>
      </c>
    </row>
    <row r="12" spans="1:2" ht="15.6" x14ac:dyDescent="0.3">
      <c r="A12" s="24" t="s">
        <v>5</v>
      </c>
      <c r="B12" s="24" t="s">
        <v>48</v>
      </c>
    </row>
    <row r="13" spans="1:2" ht="15.6" x14ac:dyDescent="0.3">
      <c r="A13" s="24" t="s">
        <v>6</v>
      </c>
      <c r="B13" s="24" t="s">
        <v>32</v>
      </c>
    </row>
    <row r="14" spans="1:2" ht="15.6" x14ac:dyDescent="0.3">
      <c r="A14" s="24" t="s">
        <v>50</v>
      </c>
      <c r="B14" s="24" t="s">
        <v>54</v>
      </c>
    </row>
    <row r="15" spans="1:2" ht="15.6" x14ac:dyDescent="0.3">
      <c r="A15" s="24" t="s">
        <v>51</v>
      </c>
      <c r="B15" s="24" t="s">
        <v>44</v>
      </c>
    </row>
    <row r="16" spans="1:2" ht="15.6" x14ac:dyDescent="0.3">
      <c r="A16" s="24" t="s">
        <v>9</v>
      </c>
      <c r="B16" s="24" t="s">
        <v>43</v>
      </c>
    </row>
    <row r="17" spans="1:2" ht="15.6" x14ac:dyDescent="0.3">
      <c r="A17" s="24" t="s">
        <v>10</v>
      </c>
      <c r="B17" s="24" t="s">
        <v>53</v>
      </c>
    </row>
    <row r="18" spans="1:2" ht="15.6" x14ac:dyDescent="0.3">
      <c r="A18" s="24" t="s">
        <v>11</v>
      </c>
      <c r="B18" s="24" t="s">
        <v>46</v>
      </c>
    </row>
    <row r="19" spans="1:2" ht="15.6" x14ac:dyDescent="0.3">
      <c r="A19" s="24" t="s">
        <v>12</v>
      </c>
      <c r="B19" s="24" t="s">
        <v>45</v>
      </c>
    </row>
    <row r="20" spans="1:2" ht="15.6" x14ac:dyDescent="0.3">
      <c r="A20" s="24" t="s">
        <v>13</v>
      </c>
      <c r="B20" s="24" t="s">
        <v>57</v>
      </c>
    </row>
    <row r="21" spans="1:2" x14ac:dyDescent="0.3">
      <c r="A21" s="1"/>
      <c r="B2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8" sqref="A8"/>
    </sheetView>
  </sheetViews>
  <sheetFormatPr defaultColWidth="8.88671875" defaultRowHeight="15.6" x14ac:dyDescent="0.3"/>
  <cols>
    <col min="1" max="1" width="14.6640625" style="2" bestFit="1" customWidth="1"/>
    <col min="2" max="2" width="17.44140625" style="2" bestFit="1" customWidth="1"/>
    <col min="3" max="3" width="16.88671875" style="2" bestFit="1" customWidth="1"/>
    <col min="4" max="4" width="18.109375" style="2" bestFit="1" customWidth="1"/>
    <col min="5" max="5" width="18.33203125" style="2" bestFit="1" customWidth="1"/>
    <col min="6" max="6" width="22.88671875" style="2" bestFit="1" customWidth="1"/>
    <col min="7" max="7" width="14.33203125" style="2" bestFit="1" customWidth="1"/>
    <col min="8" max="8" width="15" style="2" bestFit="1" customWidth="1"/>
    <col min="9" max="9" width="17.33203125" style="2" bestFit="1" customWidth="1"/>
    <col min="10" max="10" width="15.44140625" style="2" bestFit="1" customWidth="1"/>
    <col min="11" max="11" width="9" style="2" bestFit="1" customWidth="1"/>
    <col min="12" max="12" width="4.44140625" style="2" bestFit="1" customWidth="1"/>
    <col min="13" max="13" width="20.88671875" style="2" bestFit="1" customWidth="1"/>
    <col min="14" max="14" width="19.6640625" style="2" bestFit="1" customWidth="1"/>
    <col min="15" max="15" width="14.44140625" style="2" bestFit="1" customWidth="1"/>
    <col min="16" max="16" width="20.109375" style="2" bestFit="1" customWidth="1"/>
    <col min="17" max="17" width="21.109375" style="2" bestFit="1" customWidth="1"/>
    <col min="18" max="18" width="6.6640625" style="2" bestFit="1" customWidth="1"/>
    <col min="19" max="19" width="22" style="2" bestFit="1" customWidth="1"/>
    <col min="20" max="16384" width="8.88671875" style="2"/>
  </cols>
  <sheetData>
    <row r="1" spans="1:19" x14ac:dyDescent="0.3">
      <c r="A1" s="4" t="s">
        <v>33</v>
      </c>
      <c r="B1" s="20" t="s">
        <v>27</v>
      </c>
      <c r="C1" s="5" t="s">
        <v>7</v>
      </c>
      <c r="D1" s="5" t="s">
        <v>8</v>
      </c>
      <c r="E1" s="6" t="s">
        <v>1</v>
      </c>
      <c r="F1" s="6" t="s">
        <v>49</v>
      </c>
      <c r="G1" s="6" t="s">
        <v>2</v>
      </c>
      <c r="H1" s="6" t="s">
        <v>0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50</v>
      </c>
      <c r="N1" s="6" t="s">
        <v>51</v>
      </c>
      <c r="O1" s="6" t="s">
        <v>9</v>
      </c>
      <c r="P1" s="6" t="s">
        <v>10</v>
      </c>
      <c r="Q1" s="6" t="s">
        <v>56</v>
      </c>
      <c r="R1" s="6" t="s">
        <v>12</v>
      </c>
      <c r="S1" s="7" t="s">
        <v>13</v>
      </c>
    </row>
    <row r="2" spans="1:19" s="3" customFormat="1" x14ac:dyDescent="0.3">
      <c r="A2" s="8">
        <v>1</v>
      </c>
      <c r="B2" s="21" t="s">
        <v>15</v>
      </c>
      <c r="C2" s="9" t="s">
        <v>28</v>
      </c>
      <c r="D2" s="9">
        <v>12345</v>
      </c>
      <c r="E2" s="9" t="s">
        <v>29</v>
      </c>
      <c r="F2" s="9">
        <v>9739221</v>
      </c>
      <c r="G2" s="9">
        <v>7</v>
      </c>
      <c r="H2" s="10">
        <v>43403</v>
      </c>
      <c r="I2" s="9" t="s">
        <v>14</v>
      </c>
      <c r="J2" s="16">
        <v>12500</v>
      </c>
      <c r="K2" s="9">
        <v>3456789</v>
      </c>
      <c r="L2" s="9">
        <v>123</v>
      </c>
      <c r="M2" s="9" t="s">
        <v>55</v>
      </c>
      <c r="N2" s="9" t="s">
        <v>16</v>
      </c>
      <c r="O2" s="9" t="s">
        <v>17</v>
      </c>
      <c r="P2" s="10">
        <v>43368</v>
      </c>
      <c r="Q2" s="16">
        <v>5000</v>
      </c>
      <c r="R2" s="16">
        <f>Q2*0.21</f>
        <v>1050</v>
      </c>
      <c r="S2" s="11">
        <f>Q2+R2</f>
        <v>6050</v>
      </c>
    </row>
    <row r="3" spans="1:19" s="3" customFormat="1" x14ac:dyDescent="0.3">
      <c r="A3" s="8">
        <v>2</v>
      </c>
      <c r="B3" s="21" t="s">
        <v>15</v>
      </c>
      <c r="C3" s="9" t="s">
        <v>28</v>
      </c>
      <c r="D3" s="9">
        <v>12345</v>
      </c>
      <c r="E3" s="9" t="s">
        <v>29</v>
      </c>
      <c r="F3" s="9">
        <v>9739221</v>
      </c>
      <c r="G3" s="9">
        <v>7</v>
      </c>
      <c r="H3" s="10">
        <v>43403</v>
      </c>
      <c r="I3" s="9" t="s">
        <v>14</v>
      </c>
      <c r="J3" s="16">
        <v>12500</v>
      </c>
      <c r="K3" s="9">
        <v>3456789</v>
      </c>
      <c r="L3" s="9">
        <v>123</v>
      </c>
      <c r="M3" s="9" t="s">
        <v>55</v>
      </c>
      <c r="N3" s="9" t="s">
        <v>18</v>
      </c>
      <c r="O3" s="9" t="s">
        <v>24</v>
      </c>
      <c r="P3" s="10">
        <v>43364</v>
      </c>
      <c r="Q3" s="16">
        <v>1000</v>
      </c>
      <c r="R3" s="16">
        <f t="shared" ref="R3:R8" si="0">Q3*0.21</f>
        <v>210</v>
      </c>
      <c r="S3" s="11">
        <f t="shared" ref="S3:S8" si="1">Q3+R3</f>
        <v>1210</v>
      </c>
    </row>
    <row r="4" spans="1:19" s="3" customFormat="1" x14ac:dyDescent="0.3">
      <c r="A4" s="8">
        <v>3</v>
      </c>
      <c r="B4" s="21" t="s">
        <v>15</v>
      </c>
      <c r="C4" s="9" t="s">
        <v>28</v>
      </c>
      <c r="D4" s="9">
        <v>12345</v>
      </c>
      <c r="E4" s="9" t="s">
        <v>29</v>
      </c>
      <c r="F4" s="9">
        <v>9739221</v>
      </c>
      <c r="G4" s="9">
        <v>7</v>
      </c>
      <c r="H4" s="10">
        <v>43403</v>
      </c>
      <c r="I4" s="9" t="s">
        <v>14</v>
      </c>
      <c r="J4" s="16">
        <v>12500</v>
      </c>
      <c r="K4" s="9">
        <v>3456789</v>
      </c>
      <c r="L4" s="9">
        <v>123</v>
      </c>
      <c r="M4" s="9" t="s">
        <v>55</v>
      </c>
      <c r="N4" s="9" t="s">
        <v>19</v>
      </c>
      <c r="O4" s="9" t="s">
        <v>25</v>
      </c>
      <c r="P4" s="10">
        <v>43395</v>
      </c>
      <c r="Q4" s="16">
        <v>500</v>
      </c>
      <c r="R4" s="16">
        <f t="shared" si="0"/>
        <v>105</v>
      </c>
      <c r="S4" s="11">
        <f t="shared" si="1"/>
        <v>605</v>
      </c>
    </row>
    <row r="5" spans="1:19" s="3" customFormat="1" x14ac:dyDescent="0.3">
      <c r="A5" s="8">
        <v>4</v>
      </c>
      <c r="B5" s="21" t="s">
        <v>15</v>
      </c>
      <c r="C5" s="9" t="s">
        <v>28</v>
      </c>
      <c r="D5" s="9">
        <v>12345</v>
      </c>
      <c r="E5" s="9" t="s">
        <v>29</v>
      </c>
      <c r="F5" s="9">
        <v>9739221</v>
      </c>
      <c r="G5" s="9">
        <v>7</v>
      </c>
      <c r="H5" s="10">
        <v>43403</v>
      </c>
      <c r="I5" s="9" t="s">
        <v>14</v>
      </c>
      <c r="J5" s="16">
        <v>12500</v>
      </c>
      <c r="K5" s="9">
        <v>3456789</v>
      </c>
      <c r="L5" s="9">
        <v>123</v>
      </c>
      <c r="M5" s="9" t="s">
        <v>55</v>
      </c>
      <c r="N5" s="9" t="s">
        <v>20</v>
      </c>
      <c r="O5" s="9" t="s">
        <v>17</v>
      </c>
      <c r="P5" s="10">
        <v>43224</v>
      </c>
      <c r="Q5" s="16">
        <v>350</v>
      </c>
      <c r="R5" s="16">
        <f t="shared" si="0"/>
        <v>73.5</v>
      </c>
      <c r="S5" s="11">
        <f t="shared" si="1"/>
        <v>423.5</v>
      </c>
    </row>
    <row r="6" spans="1:19" s="3" customFormat="1" x14ac:dyDescent="0.3">
      <c r="A6" s="8">
        <v>5</v>
      </c>
      <c r="B6" s="21" t="s">
        <v>15</v>
      </c>
      <c r="C6" s="9" t="s">
        <v>28</v>
      </c>
      <c r="D6" s="9">
        <v>12345</v>
      </c>
      <c r="E6" s="9" t="s">
        <v>29</v>
      </c>
      <c r="F6" s="9">
        <v>9739221</v>
      </c>
      <c r="G6" s="9">
        <v>7</v>
      </c>
      <c r="H6" s="10">
        <v>43403</v>
      </c>
      <c r="I6" s="9" t="s">
        <v>14</v>
      </c>
      <c r="J6" s="16">
        <v>12500</v>
      </c>
      <c r="K6" s="9">
        <v>3456789</v>
      </c>
      <c r="L6" s="9">
        <v>123</v>
      </c>
      <c r="M6" s="9" t="s">
        <v>55</v>
      </c>
      <c r="N6" s="9" t="s">
        <v>21</v>
      </c>
      <c r="O6" s="9" t="s">
        <v>26</v>
      </c>
      <c r="P6" s="10">
        <v>43053</v>
      </c>
      <c r="Q6" s="16">
        <v>2000</v>
      </c>
      <c r="R6" s="16">
        <f t="shared" si="0"/>
        <v>420</v>
      </c>
      <c r="S6" s="11">
        <f t="shared" si="1"/>
        <v>2420</v>
      </c>
    </row>
    <row r="7" spans="1:19" s="3" customFormat="1" x14ac:dyDescent="0.3">
      <c r="A7" s="8">
        <v>6</v>
      </c>
      <c r="B7" s="21" t="s">
        <v>15</v>
      </c>
      <c r="C7" s="9" t="s">
        <v>28</v>
      </c>
      <c r="D7" s="9">
        <v>12345</v>
      </c>
      <c r="E7" s="9" t="s">
        <v>29</v>
      </c>
      <c r="F7" s="9">
        <v>9739221</v>
      </c>
      <c r="G7" s="9">
        <v>7</v>
      </c>
      <c r="H7" s="10">
        <v>43403</v>
      </c>
      <c r="I7" s="9" t="s">
        <v>14</v>
      </c>
      <c r="J7" s="16">
        <v>12500</v>
      </c>
      <c r="K7" s="9">
        <v>3456789</v>
      </c>
      <c r="L7" s="9">
        <v>123</v>
      </c>
      <c r="M7" s="9" t="s">
        <v>55</v>
      </c>
      <c r="N7" s="9" t="s">
        <v>22</v>
      </c>
      <c r="O7" s="9" t="s">
        <v>17</v>
      </c>
      <c r="P7" s="10">
        <v>42882</v>
      </c>
      <c r="Q7" s="16">
        <v>1500</v>
      </c>
      <c r="R7" s="16">
        <f t="shared" si="0"/>
        <v>315</v>
      </c>
      <c r="S7" s="11">
        <f t="shared" si="1"/>
        <v>1815</v>
      </c>
    </row>
    <row r="8" spans="1:19" s="3" customFormat="1" ht="16.2" thickBot="1" x14ac:dyDescent="0.35">
      <c r="A8" s="12">
        <v>7</v>
      </c>
      <c r="B8" s="22" t="s">
        <v>15</v>
      </c>
      <c r="C8" s="13" t="s">
        <v>28</v>
      </c>
      <c r="D8" s="13">
        <v>12345</v>
      </c>
      <c r="E8" s="13" t="s">
        <v>29</v>
      </c>
      <c r="F8" s="13">
        <v>9739221</v>
      </c>
      <c r="G8" s="13">
        <v>7</v>
      </c>
      <c r="H8" s="14">
        <v>43403</v>
      </c>
      <c r="I8" s="13" t="s">
        <v>14</v>
      </c>
      <c r="J8" s="17">
        <v>12500</v>
      </c>
      <c r="K8" s="13">
        <v>3456789</v>
      </c>
      <c r="L8" s="13">
        <v>123</v>
      </c>
      <c r="M8" s="13" t="s">
        <v>55</v>
      </c>
      <c r="N8" s="13" t="s">
        <v>23</v>
      </c>
      <c r="O8" s="13" t="s">
        <v>17</v>
      </c>
      <c r="P8" s="14">
        <v>42711</v>
      </c>
      <c r="Q8" s="17">
        <v>325</v>
      </c>
      <c r="R8" s="17">
        <f t="shared" si="0"/>
        <v>68.25</v>
      </c>
      <c r="S8" s="15">
        <f t="shared" si="1"/>
        <v>393.25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format</vt:lpstr>
      <vt:lpstr>toelichting kolommen</vt:lpstr>
      <vt:lpstr>voorbeeld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Ehsary, A. (Ali)</dc:creator>
  <cp:lastModifiedBy>Simons, L.A.K. (Loes)</cp:lastModifiedBy>
  <dcterms:created xsi:type="dcterms:W3CDTF">2018-10-30T11:04:20Z</dcterms:created>
  <dcterms:modified xsi:type="dcterms:W3CDTF">2019-02-14T09:00:51Z</dcterms:modified>
</cp:coreProperties>
</file>